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6" i="1"/>
  <c r="H12"/>
  <c r="H34"/>
  <c r="H35"/>
  <c r="H21"/>
  <c r="H30"/>
  <c r="H33"/>
  <c r="H28"/>
  <c r="H29"/>
  <c r="H32"/>
  <c r="H31"/>
  <c r="H9"/>
  <c r="H3"/>
  <c r="H4"/>
  <c r="H6"/>
  <c r="H5"/>
  <c r="H8"/>
  <c r="H7"/>
  <c r="H10"/>
  <c r="H11"/>
  <c r="H13"/>
  <c r="H15"/>
  <c r="H16"/>
  <c r="H14"/>
  <c r="H17"/>
  <c r="H20"/>
  <c r="H18"/>
  <c r="H19"/>
  <c r="H22"/>
  <c r="H23"/>
  <c r="H25"/>
  <c r="H26"/>
  <c r="H24"/>
  <c r="H27"/>
  <c r="H2"/>
</calcChain>
</file>

<file path=xl/sharedStrings.xml><?xml version="1.0" encoding="utf-8"?>
<sst xmlns="http://schemas.openxmlformats.org/spreadsheetml/2006/main" count="127" uniqueCount="94">
  <si>
    <t>S.NO</t>
  </si>
  <si>
    <t>ADI</t>
  </si>
  <si>
    <t>SOYADI</t>
  </si>
  <si>
    <t>BRANŞI</t>
  </si>
  <si>
    <r>
      <rPr>
        <sz val="11"/>
        <color theme="1"/>
        <rFont val="Times New Roman"/>
        <family val="1"/>
        <charset val="162"/>
      </rPr>
      <t>MEZUN OLDUĞU OKUL</t>
    </r>
    <r>
      <rPr>
        <b/>
        <sz val="11"/>
        <color theme="1"/>
        <rFont val="Times New Roman"/>
        <family val="1"/>
        <charset val="162"/>
      </rPr>
      <t xml:space="preserve">
</t>
    </r>
    <r>
      <rPr>
        <sz val="11"/>
        <color theme="1"/>
        <rFont val="Times New Roman"/>
        <family val="1"/>
        <charset val="162"/>
      </rPr>
      <t>1. Doktora (60 puan)
2. Tezli Yüksek Lisans (45 Puan)
3. Lisans+Pedogojik Formasyon/ Tezsiz Yüksek Lisans (35 Puan)
4. Lisans (30 Puan)
5. Ön Lisans (20 Puan)
6. Ustalık Bel/Meslek Lisesi Dip./ 4. Seviye Kurs Bit. Bel./ 4 Seviye Mesleki Yeterlilik Bel. (10 Puan)
(Yalnızca Biri Değelendirilir)</t>
    </r>
  </si>
  <si>
    <t>EK PUAN
1. Usta Öğreticilik Belgesi (5 Puan)
2. Uluslar Arası Yarışma İlk Üç Derece (En Fazla 1 Adet) (4 Puan)
3. Resmi Yarışma İlk Üç Derece (En Fazla 1 Adet) (3 Puan)
4. Üstün Başarı Belgesi (En Fazla 1 Adet) (2 Puan)
5. Başarı Belgesi (En Fazla 1 Adet) (1 Puan)</t>
  </si>
  <si>
    <t>TOPLAM PUANI</t>
  </si>
  <si>
    <t>MUHAMMET</t>
  </si>
  <si>
    <t xml:space="preserve"> METİN</t>
  </si>
  <si>
    <t>İŞ SAĞLIĞI VE GÜVENLİĞİ</t>
  </si>
  <si>
    <t>ALANINDA HİZMET/
İŞ DENEYİMİ
(180 İş Günü için 1 Puan)</t>
  </si>
  <si>
    <t>İBRAHİM</t>
  </si>
  <si>
    <t>ELBÜKEN</t>
  </si>
  <si>
    <t>İKLİMLENDİRME VE SOĞUTMA</t>
  </si>
  <si>
    <t xml:space="preserve">RAFET </t>
  </si>
  <si>
    <t>SARAÇ</t>
  </si>
  <si>
    <t>GÜZELLİK VE SAÇ BAKIM HİZ.</t>
  </si>
  <si>
    <t>KÜBRA</t>
  </si>
  <si>
    <t>KOÇAK</t>
  </si>
  <si>
    <t>TÜRK DİLİ VE EDEBİYATI</t>
  </si>
  <si>
    <t>ELİF</t>
  </si>
  <si>
    <t>YAVAŞ</t>
  </si>
  <si>
    <t>GAMZE</t>
  </si>
  <si>
    <t>YÖRÜK</t>
  </si>
  <si>
    <t>ZİRAAT MÜHENDİSLİĞİ</t>
  </si>
  <si>
    <t xml:space="preserve">ENGİN </t>
  </si>
  <si>
    <t>IŞIK</t>
  </si>
  <si>
    <t>TÜRK DİLİ VE EDEBİYATI, 
İKTİSAT, İŞARET DİLİ</t>
  </si>
  <si>
    <t xml:space="preserve">SAFİYE </t>
  </si>
  <si>
    <t>EFE</t>
  </si>
  <si>
    <t>İKTİSAT, İŞARET DİLİ</t>
  </si>
  <si>
    <t>SALİH</t>
  </si>
  <si>
    <t>KÖKLÜ</t>
  </si>
  <si>
    <t>ÖZGÜR</t>
  </si>
  <si>
    <t>ATEŞ</t>
  </si>
  <si>
    <t>MÜZİK(BAĞLAMA)</t>
  </si>
  <si>
    <t>SEDEN</t>
  </si>
  <si>
    <t>SEÇME ALÇOBAN</t>
  </si>
  <si>
    <t>HALK OYUNLARI</t>
  </si>
  <si>
    <t xml:space="preserve">ABDULGAFUR </t>
  </si>
  <si>
    <t>ALTIN</t>
  </si>
  <si>
    <t>YİYECEK İÇECEK HİZ.</t>
  </si>
  <si>
    <t xml:space="preserve">ŞÜKRAN </t>
  </si>
  <si>
    <t>CANER</t>
  </si>
  <si>
    <t>YİYCEK İÇECEK HİZ.</t>
  </si>
  <si>
    <t>MURAT</t>
  </si>
  <si>
    <t xml:space="preserve">MÜRVET </t>
  </si>
  <si>
    <t>EKİCİ</t>
  </si>
  <si>
    <t>ÇOCUK GELİŞİMİ</t>
  </si>
  <si>
    <t>EMİNE</t>
  </si>
  <si>
    <t>ÖRDEK</t>
  </si>
  <si>
    <t>SELDA</t>
  </si>
  <si>
    <t>GÜNAY</t>
  </si>
  <si>
    <t>JÜLİDE</t>
  </si>
  <si>
    <t>EBRU</t>
  </si>
  <si>
    <t>BERATLI</t>
  </si>
  <si>
    <t>EL SANATLARI</t>
  </si>
  <si>
    <t>DİLEK</t>
  </si>
  <si>
    <t>AYAN</t>
  </si>
  <si>
    <t>GİYİM</t>
  </si>
  <si>
    <t>TUĞBA</t>
  </si>
  <si>
    <t>ŞEN</t>
  </si>
  <si>
    <t>VİLDAN</t>
  </si>
  <si>
    <t>HANCI</t>
  </si>
  <si>
    <t xml:space="preserve">CÜNEYT </t>
  </si>
  <si>
    <t xml:space="preserve">KÖKLÜ </t>
  </si>
  <si>
    <t>BİLİŞİM TEKNOLOJİLERİ</t>
  </si>
  <si>
    <t>RABİA</t>
  </si>
  <si>
    <t>KULALI</t>
  </si>
  <si>
    <t>TOLGA</t>
  </si>
  <si>
    <t>YÖNEL</t>
  </si>
  <si>
    <t>BEDEN EĞİTİMİ(GÜREŞ)</t>
  </si>
  <si>
    <t>KURT</t>
  </si>
  <si>
    <t>BEDEN EĞİTİMİ(KARATE)</t>
  </si>
  <si>
    <t>HULUSİ</t>
  </si>
  <si>
    <t>AKÇADAĞ</t>
  </si>
  <si>
    <t>BEDEN EĞİTİMİ(BADMİNTON)</t>
  </si>
  <si>
    <t>DİLHAN</t>
  </si>
  <si>
    <t>KAN</t>
  </si>
  <si>
    <t>REHBER ÖĞRETMEN</t>
  </si>
  <si>
    <t>ARİFE</t>
  </si>
  <si>
    <t>SÖYLEN</t>
  </si>
  <si>
    <t>AÇIKLAMA</t>
  </si>
  <si>
    <t>GÜVENLİK SOR. DEVAM EDİYOR</t>
  </si>
  <si>
    <t>SEVNUR</t>
  </si>
  <si>
    <t>YAPICI</t>
  </si>
  <si>
    <t>İŞLETME</t>
  </si>
  <si>
    <t>RUMEYSA</t>
  </si>
  <si>
    <t>ERALP</t>
  </si>
  <si>
    <t>MÜZİK ÖĞRETMENLİĞİ 
(SES EĞİTİMİ,DARBUKA)</t>
  </si>
  <si>
    <t>AYŞE</t>
  </si>
  <si>
    <t>BULUT</t>
  </si>
  <si>
    <t>UNUTULMAYA YÜZ TUTUMUŞ EL SANATLARI 
(YAĞCIBEDİR HALI DOKUMA)</t>
  </si>
  <si>
    <t>BEDEN EĞİTİMİ(PLATES)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</si>
</sst>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10" zoomScale="130" zoomScaleNormal="130" workbookViewId="0">
      <selection activeCell="G32" sqref="G32"/>
    </sheetView>
  </sheetViews>
  <sheetFormatPr defaultRowHeight="15"/>
  <cols>
    <col min="1" max="1" width="6.5703125" customWidth="1"/>
    <col min="2" max="2" width="23.5703125" customWidth="1"/>
    <col min="3" max="3" width="22.140625" customWidth="1"/>
    <col min="4" max="4" width="28.140625" customWidth="1"/>
    <col min="5" max="5" width="35.28515625" customWidth="1"/>
    <col min="6" max="6" width="19.42578125" customWidth="1"/>
    <col min="7" max="7" width="30.85546875" customWidth="1"/>
    <col min="8" max="8" width="13.28515625" customWidth="1"/>
    <col min="9" max="9" width="21.140625" customWidth="1"/>
  </cols>
  <sheetData>
    <row r="1" spans="1:9" ht="210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10</v>
      </c>
      <c r="G1" s="5" t="s">
        <v>5</v>
      </c>
      <c r="H1" s="1" t="s">
        <v>6</v>
      </c>
      <c r="I1" s="6" t="s">
        <v>82</v>
      </c>
    </row>
    <row r="2" spans="1:9">
      <c r="A2" s="6">
        <v>1</v>
      </c>
      <c r="B2" s="6" t="s">
        <v>7</v>
      </c>
      <c r="C2" s="6" t="s">
        <v>8</v>
      </c>
      <c r="D2" s="6" t="s">
        <v>9</v>
      </c>
      <c r="E2" s="6">
        <v>30</v>
      </c>
      <c r="F2" s="6">
        <v>0</v>
      </c>
      <c r="G2" s="6">
        <v>0</v>
      </c>
      <c r="H2" s="6">
        <f>SUM(E2:G2)</f>
        <v>30</v>
      </c>
      <c r="I2" s="7"/>
    </row>
    <row r="3" spans="1:9">
      <c r="A3" s="6">
        <v>2</v>
      </c>
      <c r="B3" s="6" t="s">
        <v>11</v>
      </c>
      <c r="C3" s="6" t="s">
        <v>12</v>
      </c>
      <c r="D3" s="6" t="s">
        <v>13</v>
      </c>
      <c r="E3" s="6">
        <v>20</v>
      </c>
      <c r="F3" s="6">
        <v>2</v>
      </c>
      <c r="G3" s="6">
        <v>0</v>
      </c>
      <c r="H3" s="6">
        <f t="shared" ref="H3:H27" si="0">SUM(E3:G3)</f>
        <v>22</v>
      </c>
      <c r="I3" s="7"/>
    </row>
    <row r="4" spans="1:9">
      <c r="A4" s="6">
        <v>3</v>
      </c>
      <c r="B4" s="6" t="s">
        <v>14</v>
      </c>
      <c r="C4" s="6" t="s">
        <v>15</v>
      </c>
      <c r="D4" s="6" t="s">
        <v>16</v>
      </c>
      <c r="E4" s="6">
        <v>10</v>
      </c>
      <c r="F4" s="6">
        <v>5</v>
      </c>
      <c r="G4" s="6">
        <v>5</v>
      </c>
      <c r="H4" s="6">
        <f t="shared" si="0"/>
        <v>20</v>
      </c>
      <c r="I4" s="7"/>
    </row>
    <row r="5" spans="1:9" ht="30">
      <c r="A5" s="6">
        <v>5</v>
      </c>
      <c r="B5" s="6" t="s">
        <v>20</v>
      </c>
      <c r="C5" s="6" t="s">
        <v>21</v>
      </c>
      <c r="D5" s="4" t="s">
        <v>27</v>
      </c>
      <c r="E5" s="6">
        <v>35</v>
      </c>
      <c r="F5" s="6">
        <v>2.6</v>
      </c>
      <c r="G5" s="6">
        <v>0</v>
      </c>
      <c r="H5" s="6">
        <f>SUM(E5:G5)</f>
        <v>37.6</v>
      </c>
      <c r="I5" s="8" t="s">
        <v>83</v>
      </c>
    </row>
    <row r="6" spans="1:9">
      <c r="A6" s="6">
        <v>4</v>
      </c>
      <c r="B6" s="6" t="s">
        <v>17</v>
      </c>
      <c r="C6" s="6" t="s">
        <v>18</v>
      </c>
      <c r="D6" s="6" t="s">
        <v>19</v>
      </c>
      <c r="E6" s="6">
        <v>35</v>
      </c>
      <c r="F6" s="6">
        <v>1.5</v>
      </c>
      <c r="G6" s="6">
        <v>0</v>
      </c>
      <c r="H6" s="6">
        <f t="shared" si="0"/>
        <v>36.5</v>
      </c>
      <c r="I6" s="7"/>
    </row>
    <row r="7" spans="1:9">
      <c r="A7" s="6">
        <v>7</v>
      </c>
      <c r="B7" s="6" t="s">
        <v>25</v>
      </c>
      <c r="C7" s="6" t="s">
        <v>26</v>
      </c>
      <c r="D7" s="6" t="s">
        <v>24</v>
      </c>
      <c r="E7" s="6">
        <v>30</v>
      </c>
      <c r="F7" s="6">
        <v>3.3</v>
      </c>
      <c r="G7" s="6">
        <v>0</v>
      </c>
      <c r="H7" s="6">
        <f>SUM(E7:G7)</f>
        <v>33.299999999999997</v>
      </c>
      <c r="I7" s="7"/>
    </row>
    <row r="8" spans="1:9">
      <c r="A8" s="6">
        <v>6</v>
      </c>
      <c r="B8" s="6" t="s">
        <v>22</v>
      </c>
      <c r="C8" s="6" t="s">
        <v>23</v>
      </c>
      <c r="D8" s="6" t="s">
        <v>24</v>
      </c>
      <c r="E8" s="6">
        <v>30</v>
      </c>
      <c r="F8" s="6">
        <v>0.8</v>
      </c>
      <c r="G8" s="6">
        <v>0</v>
      </c>
      <c r="H8" s="6">
        <f t="shared" si="0"/>
        <v>30.8</v>
      </c>
      <c r="I8" s="7"/>
    </row>
    <row r="9" spans="1:9">
      <c r="A9" s="6">
        <v>8</v>
      </c>
      <c r="B9" s="6" t="s">
        <v>28</v>
      </c>
      <c r="C9" s="6" t="s">
        <v>29</v>
      </c>
      <c r="D9" s="6" t="s">
        <v>30</v>
      </c>
      <c r="E9" s="6">
        <v>0</v>
      </c>
      <c r="F9" s="6">
        <v>0.7</v>
      </c>
      <c r="G9" s="6">
        <v>0</v>
      </c>
      <c r="H9" s="6">
        <f t="shared" si="0"/>
        <v>0.7</v>
      </c>
      <c r="I9" s="8" t="s">
        <v>83</v>
      </c>
    </row>
    <row r="10" spans="1:9">
      <c r="A10" s="6">
        <v>9</v>
      </c>
      <c r="B10" s="6" t="s">
        <v>31</v>
      </c>
      <c r="C10" s="6" t="s">
        <v>32</v>
      </c>
      <c r="D10" s="6" t="s">
        <v>35</v>
      </c>
      <c r="E10" s="6">
        <v>35</v>
      </c>
      <c r="F10" s="6">
        <v>3.2</v>
      </c>
      <c r="G10" s="6">
        <v>0</v>
      </c>
      <c r="H10" s="6">
        <f t="shared" si="0"/>
        <v>38.200000000000003</v>
      </c>
      <c r="I10" s="8" t="s">
        <v>83</v>
      </c>
    </row>
    <row r="11" spans="1:9">
      <c r="A11" s="6">
        <v>10</v>
      </c>
      <c r="B11" s="6" t="s">
        <v>33</v>
      </c>
      <c r="C11" s="6" t="s">
        <v>34</v>
      </c>
      <c r="D11" s="6" t="s">
        <v>35</v>
      </c>
      <c r="E11" s="6">
        <v>35</v>
      </c>
      <c r="F11" s="6">
        <v>2.8</v>
      </c>
      <c r="G11" s="6">
        <v>0</v>
      </c>
      <c r="H11" s="6">
        <f>SUM(E11:G11)</f>
        <v>37.799999999999997</v>
      </c>
      <c r="I11" s="8" t="s">
        <v>83</v>
      </c>
    </row>
    <row r="12" spans="1:9" ht="33.75" customHeight="1">
      <c r="A12" s="6">
        <v>34</v>
      </c>
      <c r="B12" s="6" t="s">
        <v>87</v>
      </c>
      <c r="C12" s="6" t="s">
        <v>88</v>
      </c>
      <c r="D12" s="4" t="s">
        <v>89</v>
      </c>
      <c r="E12" s="6">
        <v>30</v>
      </c>
      <c r="F12" s="6">
        <v>0</v>
      </c>
      <c r="G12" s="6">
        <v>0</v>
      </c>
      <c r="H12" s="6">
        <f t="shared" si="0"/>
        <v>30</v>
      </c>
      <c r="I12" s="8" t="s">
        <v>83</v>
      </c>
    </row>
    <row r="13" spans="1:9">
      <c r="A13" s="6">
        <v>11</v>
      </c>
      <c r="B13" s="6" t="s">
        <v>36</v>
      </c>
      <c r="C13" s="6" t="s">
        <v>37</v>
      </c>
      <c r="D13" s="6" t="s">
        <v>38</v>
      </c>
      <c r="E13" s="6">
        <v>30</v>
      </c>
      <c r="F13" s="6">
        <v>4.3</v>
      </c>
      <c r="G13" s="6">
        <v>0</v>
      </c>
      <c r="H13" s="6">
        <f t="shared" si="0"/>
        <v>34.299999999999997</v>
      </c>
      <c r="I13" s="7"/>
    </row>
    <row r="14" spans="1:9">
      <c r="A14" s="6">
        <v>14</v>
      </c>
      <c r="B14" s="6" t="s">
        <v>45</v>
      </c>
      <c r="C14" s="6" t="s">
        <v>32</v>
      </c>
      <c r="D14" s="6" t="s">
        <v>41</v>
      </c>
      <c r="E14" s="6">
        <v>35</v>
      </c>
      <c r="F14" s="6">
        <v>20</v>
      </c>
      <c r="G14" s="6">
        <v>0</v>
      </c>
      <c r="H14" s="6">
        <f>SUM(E14:G14)</f>
        <v>55</v>
      </c>
      <c r="I14" s="8" t="s">
        <v>83</v>
      </c>
    </row>
    <row r="15" spans="1:9">
      <c r="A15" s="6">
        <v>12</v>
      </c>
      <c r="B15" s="6" t="s">
        <v>39</v>
      </c>
      <c r="C15" s="6" t="s">
        <v>40</v>
      </c>
      <c r="D15" s="6" t="s">
        <v>41</v>
      </c>
      <c r="E15" s="6">
        <v>10</v>
      </c>
      <c r="F15" s="6">
        <v>29</v>
      </c>
      <c r="G15" s="6">
        <v>5</v>
      </c>
      <c r="H15" s="6">
        <f t="shared" si="0"/>
        <v>44</v>
      </c>
      <c r="I15" s="7"/>
    </row>
    <row r="16" spans="1:9">
      <c r="A16" s="6">
        <v>13</v>
      </c>
      <c r="B16" s="6" t="s">
        <v>42</v>
      </c>
      <c r="C16" s="6" t="s">
        <v>43</v>
      </c>
      <c r="D16" s="6" t="s">
        <v>44</v>
      </c>
      <c r="E16" s="6">
        <v>10</v>
      </c>
      <c r="F16" s="6">
        <v>21.7</v>
      </c>
      <c r="G16" s="6">
        <v>5</v>
      </c>
      <c r="H16" s="6">
        <f t="shared" si="0"/>
        <v>36.700000000000003</v>
      </c>
      <c r="I16" s="8" t="s">
        <v>83</v>
      </c>
    </row>
    <row r="17" spans="1:9">
      <c r="A17" s="6">
        <v>15</v>
      </c>
      <c r="B17" s="6" t="s">
        <v>46</v>
      </c>
      <c r="C17" s="6" t="s">
        <v>47</v>
      </c>
      <c r="D17" s="6" t="s">
        <v>48</v>
      </c>
      <c r="E17" s="6">
        <v>10</v>
      </c>
      <c r="F17" s="6">
        <v>27.2</v>
      </c>
      <c r="G17" s="6">
        <v>0</v>
      </c>
      <c r="H17" s="6">
        <f t="shared" si="0"/>
        <v>37.200000000000003</v>
      </c>
      <c r="I17" s="8" t="s">
        <v>83</v>
      </c>
    </row>
    <row r="18" spans="1:9">
      <c r="A18" s="6">
        <v>18</v>
      </c>
      <c r="B18" s="6" t="s">
        <v>36</v>
      </c>
      <c r="C18" s="6" t="s">
        <v>37</v>
      </c>
      <c r="D18" s="6" t="s">
        <v>48</v>
      </c>
      <c r="E18" s="6">
        <v>30</v>
      </c>
      <c r="F18" s="6">
        <v>4.3</v>
      </c>
      <c r="G18" s="6">
        <v>0</v>
      </c>
      <c r="H18" s="6">
        <f>SUM(E18:G18)</f>
        <v>34.299999999999997</v>
      </c>
      <c r="I18" s="7"/>
    </row>
    <row r="19" spans="1:9">
      <c r="A19" s="6">
        <v>19</v>
      </c>
      <c r="B19" s="6" t="s">
        <v>51</v>
      </c>
      <c r="C19" s="6" t="s">
        <v>52</v>
      </c>
      <c r="D19" s="6" t="s">
        <v>48</v>
      </c>
      <c r="E19" s="6">
        <v>20</v>
      </c>
      <c r="F19" s="6">
        <v>5.8</v>
      </c>
      <c r="G19" s="6">
        <v>0</v>
      </c>
      <c r="H19" s="6">
        <f>SUM(E19:G19)</f>
        <v>25.8</v>
      </c>
      <c r="I19" s="7"/>
    </row>
    <row r="20" spans="1:9">
      <c r="A20" s="6">
        <v>16</v>
      </c>
      <c r="B20" s="6" t="s">
        <v>49</v>
      </c>
      <c r="C20" s="6" t="s">
        <v>50</v>
      </c>
      <c r="D20" s="6" t="s">
        <v>48</v>
      </c>
      <c r="E20" s="6">
        <v>20</v>
      </c>
      <c r="F20" s="6">
        <v>2.9</v>
      </c>
      <c r="G20" s="6">
        <v>0</v>
      </c>
      <c r="H20" s="6">
        <f t="shared" si="0"/>
        <v>22.9</v>
      </c>
      <c r="I20" s="7"/>
    </row>
    <row r="21" spans="1:9">
      <c r="A21" s="6">
        <v>17</v>
      </c>
      <c r="B21" s="6" t="s">
        <v>84</v>
      </c>
      <c r="C21" s="6" t="s">
        <v>85</v>
      </c>
      <c r="D21" s="6" t="s">
        <v>48</v>
      </c>
      <c r="E21" s="6">
        <v>20</v>
      </c>
      <c r="F21" s="6">
        <v>2.8</v>
      </c>
      <c r="G21" s="6">
        <v>0</v>
      </c>
      <c r="H21" s="6">
        <f t="shared" si="0"/>
        <v>22.8</v>
      </c>
      <c r="I21" s="7"/>
    </row>
    <row r="22" spans="1:9">
      <c r="A22" s="6">
        <v>20</v>
      </c>
      <c r="B22" s="6" t="s">
        <v>53</v>
      </c>
      <c r="C22" s="6" t="s">
        <v>23</v>
      </c>
      <c r="D22" s="6" t="s">
        <v>54</v>
      </c>
      <c r="E22" s="6">
        <v>10</v>
      </c>
      <c r="F22" s="6">
        <v>5</v>
      </c>
      <c r="G22" s="6">
        <v>0</v>
      </c>
      <c r="H22" s="6">
        <f t="shared" si="0"/>
        <v>15</v>
      </c>
      <c r="I22" s="7"/>
    </row>
    <row r="23" spans="1:9">
      <c r="A23" s="6">
        <v>21</v>
      </c>
      <c r="B23" s="6" t="s">
        <v>49</v>
      </c>
      <c r="C23" s="6" t="s">
        <v>55</v>
      </c>
      <c r="D23" s="6" t="s">
        <v>56</v>
      </c>
      <c r="E23" s="6">
        <v>10</v>
      </c>
      <c r="F23" s="6">
        <v>6.9</v>
      </c>
      <c r="G23" s="6">
        <v>5</v>
      </c>
      <c r="H23" s="6">
        <f t="shared" si="0"/>
        <v>21.9</v>
      </c>
      <c r="I23" s="8" t="s">
        <v>83</v>
      </c>
    </row>
    <row r="24" spans="1:9">
      <c r="A24" s="6">
        <v>24</v>
      </c>
      <c r="B24" s="6" t="s">
        <v>62</v>
      </c>
      <c r="C24" s="6" t="s">
        <v>63</v>
      </c>
      <c r="D24" s="6" t="s">
        <v>59</v>
      </c>
      <c r="E24" s="6">
        <v>35</v>
      </c>
      <c r="F24" s="6">
        <v>8.1999999999999993</v>
      </c>
      <c r="G24" s="6">
        <v>0</v>
      </c>
      <c r="H24" s="6">
        <f>SUM(E24:G24)</f>
        <v>43.2</v>
      </c>
      <c r="I24" s="7"/>
    </row>
    <row r="25" spans="1:9">
      <c r="A25" s="6">
        <v>22</v>
      </c>
      <c r="B25" s="6" t="s">
        <v>57</v>
      </c>
      <c r="C25" s="6" t="s">
        <v>58</v>
      </c>
      <c r="D25" s="6" t="s">
        <v>59</v>
      </c>
      <c r="E25" s="6">
        <v>20</v>
      </c>
      <c r="F25" s="6">
        <v>2.4</v>
      </c>
      <c r="G25" s="6">
        <v>0</v>
      </c>
      <c r="H25" s="6">
        <f t="shared" si="0"/>
        <v>22.4</v>
      </c>
      <c r="I25" s="8" t="s">
        <v>83</v>
      </c>
    </row>
    <row r="26" spans="1:9">
      <c r="A26" s="6">
        <v>23</v>
      </c>
      <c r="B26" s="6" t="s">
        <v>60</v>
      </c>
      <c r="C26" s="6" t="s">
        <v>61</v>
      </c>
      <c r="D26" s="6" t="s">
        <v>59</v>
      </c>
      <c r="E26" s="6">
        <v>20</v>
      </c>
      <c r="F26" s="6">
        <v>1.3</v>
      </c>
      <c r="G26" s="6">
        <v>0</v>
      </c>
      <c r="H26" s="6">
        <f t="shared" si="0"/>
        <v>21.3</v>
      </c>
      <c r="I26" s="8" t="s">
        <v>83</v>
      </c>
    </row>
    <row r="27" spans="1:9">
      <c r="A27" s="6">
        <v>25</v>
      </c>
      <c r="B27" s="6" t="s">
        <v>64</v>
      </c>
      <c r="C27" s="6" t="s">
        <v>65</v>
      </c>
      <c r="D27" s="6" t="s">
        <v>66</v>
      </c>
      <c r="E27" s="6">
        <v>20</v>
      </c>
      <c r="F27" s="6">
        <v>5.0999999999999996</v>
      </c>
      <c r="G27" s="6">
        <v>0</v>
      </c>
      <c r="H27" s="6">
        <f t="shared" si="0"/>
        <v>25.1</v>
      </c>
      <c r="I27" s="8" t="s">
        <v>83</v>
      </c>
    </row>
    <row r="28" spans="1:9">
      <c r="A28" s="6">
        <v>26</v>
      </c>
      <c r="B28" s="6" t="s">
        <v>67</v>
      </c>
      <c r="C28" s="6" t="s">
        <v>68</v>
      </c>
      <c r="D28" s="6" t="s">
        <v>66</v>
      </c>
      <c r="E28" s="6">
        <v>20</v>
      </c>
      <c r="F28" s="6">
        <v>2.9</v>
      </c>
      <c r="G28" s="6">
        <v>0</v>
      </c>
      <c r="H28" s="6">
        <f t="shared" ref="H28:H32" si="1">SUM(E28:G28)</f>
        <v>22.9</v>
      </c>
      <c r="I28" s="7"/>
    </row>
    <row r="29" spans="1:9">
      <c r="A29" s="6">
        <v>27</v>
      </c>
      <c r="B29" s="6" t="s">
        <v>69</v>
      </c>
      <c r="C29" s="6" t="s">
        <v>70</v>
      </c>
      <c r="D29" s="6" t="s">
        <v>71</v>
      </c>
      <c r="E29" s="6">
        <v>30</v>
      </c>
      <c r="F29" s="6">
        <v>0.5</v>
      </c>
      <c r="G29" s="6">
        <v>0</v>
      </c>
      <c r="H29" s="6">
        <f t="shared" si="1"/>
        <v>30.5</v>
      </c>
      <c r="I29" s="7"/>
    </row>
    <row r="30" spans="1:9">
      <c r="A30" s="6">
        <v>31</v>
      </c>
      <c r="B30" s="6" t="s">
        <v>80</v>
      </c>
      <c r="C30" s="6" t="s">
        <v>81</v>
      </c>
      <c r="D30" s="6" t="s">
        <v>93</v>
      </c>
      <c r="E30" s="6">
        <v>20</v>
      </c>
      <c r="F30" s="6">
        <v>8.6999999999999993</v>
      </c>
      <c r="G30" s="6">
        <v>0</v>
      </c>
      <c r="H30" s="6">
        <f>SUM(E30:G30)</f>
        <v>28.7</v>
      </c>
      <c r="I30" s="7"/>
    </row>
    <row r="31" spans="1:9">
      <c r="A31" s="6">
        <v>29</v>
      </c>
      <c r="B31" s="6" t="s">
        <v>74</v>
      </c>
      <c r="C31" s="6" t="s">
        <v>75</v>
      </c>
      <c r="D31" s="6" t="s">
        <v>76</v>
      </c>
      <c r="E31" s="6">
        <v>0</v>
      </c>
      <c r="F31" s="6">
        <v>1.8</v>
      </c>
      <c r="G31" s="6">
        <v>0</v>
      </c>
      <c r="H31" s="6">
        <f>SUM(E31:G31)</f>
        <v>1.8</v>
      </c>
      <c r="I31" s="8" t="s">
        <v>83</v>
      </c>
    </row>
    <row r="32" spans="1:9" ht="14.25" customHeight="1">
      <c r="A32" s="6">
        <v>28</v>
      </c>
      <c r="B32" s="6" t="s">
        <v>31</v>
      </c>
      <c r="C32" s="6" t="s">
        <v>72</v>
      </c>
      <c r="D32" s="6" t="s">
        <v>73</v>
      </c>
      <c r="E32" s="6">
        <v>0</v>
      </c>
      <c r="F32" s="6">
        <v>1.6</v>
      </c>
      <c r="G32" s="6">
        <v>0</v>
      </c>
      <c r="H32" s="6">
        <f t="shared" si="1"/>
        <v>1.6</v>
      </c>
      <c r="I32" s="7"/>
    </row>
    <row r="33" spans="1:9">
      <c r="A33" s="6">
        <v>30</v>
      </c>
      <c r="B33" s="6" t="s">
        <v>77</v>
      </c>
      <c r="C33" s="6" t="s">
        <v>78</v>
      </c>
      <c r="D33" s="6" t="s">
        <v>79</v>
      </c>
      <c r="E33" s="6">
        <v>30</v>
      </c>
      <c r="F33" s="6">
        <v>0.8</v>
      </c>
      <c r="G33" s="6">
        <v>0</v>
      </c>
      <c r="H33" s="6">
        <f t="shared" ref="H33" si="2">SUM(E33:G33)</f>
        <v>30.8</v>
      </c>
      <c r="I33" s="7"/>
    </row>
    <row r="34" spans="1:9">
      <c r="A34" s="6">
        <v>33</v>
      </c>
      <c r="B34" s="6" t="s">
        <v>36</v>
      </c>
      <c r="C34" s="6" t="s">
        <v>37</v>
      </c>
      <c r="D34" s="6" t="s">
        <v>86</v>
      </c>
      <c r="E34" s="6">
        <v>35</v>
      </c>
      <c r="F34" s="6">
        <v>4.3</v>
      </c>
      <c r="G34" s="6">
        <v>0</v>
      </c>
      <c r="H34" s="6">
        <f>SUM(E34:G34)</f>
        <v>39.299999999999997</v>
      </c>
      <c r="I34" s="6"/>
    </row>
    <row r="35" spans="1:9">
      <c r="A35" s="6">
        <v>32</v>
      </c>
      <c r="B35" s="6" t="s">
        <v>84</v>
      </c>
      <c r="C35" s="6" t="s">
        <v>85</v>
      </c>
      <c r="D35" s="6" t="s">
        <v>86</v>
      </c>
      <c r="E35" s="6">
        <v>30</v>
      </c>
      <c r="F35" s="6">
        <v>2.8</v>
      </c>
      <c r="G35" s="6">
        <v>0</v>
      </c>
      <c r="H35" s="6">
        <f t="shared" ref="H35:H36" si="3">SUM(E35:G35)</f>
        <v>32.799999999999997</v>
      </c>
      <c r="I35" s="6"/>
    </row>
    <row r="36" spans="1:9" ht="44.25" customHeight="1">
      <c r="A36" s="6">
        <v>34</v>
      </c>
      <c r="B36" s="6" t="s">
        <v>90</v>
      </c>
      <c r="C36" s="6" t="s">
        <v>91</v>
      </c>
      <c r="D36" s="4" t="s">
        <v>92</v>
      </c>
      <c r="E36" s="6">
        <v>0</v>
      </c>
      <c r="F36" s="6">
        <v>1</v>
      </c>
      <c r="G36" s="6">
        <v>0</v>
      </c>
      <c r="H36" s="6">
        <f t="shared" si="3"/>
        <v>1</v>
      </c>
      <c r="I36" s="6"/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2018-09-20T08:47:18Z</dcterms:modified>
</cp:coreProperties>
</file>